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\Desktop\Störpegel\Final\"/>
    </mc:Choice>
  </mc:AlternateContent>
  <xr:revisionPtr revIDLastSave="0" documentId="8_{D39CED94-3288-42AD-B788-92DFB336D943}" xr6:coauthVersionLast="47" xr6:coauthVersionMax="47" xr10:uidLastSave="{00000000-0000-0000-0000-000000000000}"/>
  <bookViews>
    <workbookView xWindow="5745" yWindow="2325" windowWidth="17760" windowHeight="14250" tabRatio="500" xr2:uid="{00000000-000D-0000-FFFF-FFFF00000000}"/>
  </bookViews>
  <sheets>
    <sheet name="Gemessene Störgeräuschpeg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33" i="1" l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<sst xmlns="http://schemas.openxmlformats.org/spreadsheetml/2006/main" count="103" uniqueCount="77">
  <si>
    <r>
      <rPr>
        <b/>
        <sz val="14"/>
        <color rgb="FF000000"/>
        <rFont val="Arial"/>
        <family val="2"/>
      </rPr>
      <t>L</t>
    </r>
    <r>
      <rPr>
        <b/>
        <vertAlign val="subscript"/>
        <sz val="14"/>
        <color rgb="FF000000"/>
        <rFont val="Arial"/>
        <family val="2"/>
      </rPr>
      <t xml:space="preserve">eq </t>
    </r>
    <r>
      <rPr>
        <b/>
        <sz val="14"/>
        <color rgb="FF000000"/>
        <rFont val="Arial"/>
        <family val="2"/>
      </rPr>
      <t>dB(Z)</t>
    </r>
  </si>
  <si>
    <t>1,2 s</t>
  </si>
  <si>
    <t>1,6 s</t>
  </si>
  <si>
    <t>1,7 s</t>
  </si>
  <si>
    <t>1,1 s</t>
  </si>
  <si>
    <t>Foyer</t>
  </si>
  <si>
    <t>3,1 s</t>
  </si>
  <si>
    <t>2,4 s</t>
  </si>
  <si>
    <t>2,6 s</t>
  </si>
  <si>
    <t>3,0 s</t>
  </si>
  <si>
    <t>1,8 s</t>
  </si>
  <si>
    <t>1,3 s</t>
  </si>
  <si>
    <t>Room</t>
  </si>
  <si>
    <t>Remarks, origin of sound</t>
  </si>
  <si>
    <r>
      <t>meas. RT</t>
    </r>
    <r>
      <rPr>
        <b/>
        <vertAlign val="subscript"/>
        <sz val="14"/>
        <color rgb="FF000000"/>
        <rFont val="Arial"/>
        <family val="2"/>
      </rPr>
      <t>60</t>
    </r>
    <r>
      <rPr>
        <b/>
        <sz val="14"/>
        <color rgb="FF000000"/>
        <rFont val="Arial"/>
        <family val="2"/>
      </rPr>
      <t xml:space="preserve"> (1 kHz)</t>
    </r>
  </si>
  <si>
    <t>Sound level per octave band in dB</t>
  </si>
  <si>
    <t>Locker area</t>
  </si>
  <si>
    <t>Entrance hall</t>
  </si>
  <si>
    <t>Stairwell</t>
  </si>
  <si>
    <t>Library</t>
  </si>
  <si>
    <t>Lounge</t>
  </si>
  <si>
    <t>Corridor</t>
  </si>
  <si>
    <t>Lecture hall</t>
  </si>
  <si>
    <t>Waiting area</t>
  </si>
  <si>
    <t>Station concourse</t>
  </si>
  <si>
    <t>Bookstore</t>
  </si>
  <si>
    <t>Station hall</t>
  </si>
  <si>
    <t>Covered platform</t>
  </si>
  <si>
    <t>Drugstore</t>
  </si>
  <si>
    <t xml:space="preserve">Fast Food </t>
  </si>
  <si>
    <t>Station entrance hall</t>
  </si>
  <si>
    <t>Retail store (everyday goods)</t>
  </si>
  <si>
    <t>Grocery store</t>
  </si>
  <si>
    <t>Shopping arcade</t>
  </si>
  <si>
    <t>Retail store (clothing)</t>
  </si>
  <si>
    <t>sm. Retail store (everyday goods)</t>
  </si>
  <si>
    <t>sm. Grocery store</t>
  </si>
  <si>
    <t>large drugstore</t>
  </si>
  <si>
    <t>sm. Bakery</t>
  </si>
  <si>
    <t>CH 3-3,5</t>
  </si>
  <si>
    <t>Roomsize / ceiling height (CH)</t>
  </si>
  <si>
    <t>300 m³; CH 2,25 m</t>
  </si>
  <si>
    <t>350 m³, CH 3,45 m</t>
  </si>
  <si>
    <t>910 m³, CH 2,5 m</t>
  </si>
  <si>
    <t>940 m³, CH 3,8 m</t>
  </si>
  <si>
    <t>CH 4-5</t>
  </si>
  <si>
    <t xml:space="preserve">CH 3 </t>
  </si>
  <si>
    <t>CH 5-6</t>
  </si>
  <si>
    <t>CH 6</t>
  </si>
  <si>
    <t>CH &gt; 7</t>
  </si>
  <si>
    <t>CH 3,5-4</t>
  </si>
  <si>
    <t>CH 4-4,5</t>
  </si>
  <si>
    <t>3600 m³; CH  ca. 6 m</t>
  </si>
  <si>
    <t>3600 m³, CH different, 3 stories</t>
  </si>
  <si>
    <t>5300 m³, CH  2,6 m, 3,5 m, 6 m, 8,8 m</t>
  </si>
  <si>
    <t>5500 m³, CH 10,5 m to 2,6 m</t>
  </si>
  <si>
    <t>560 m³, CH  5 m to 2,3 m</t>
  </si>
  <si>
    <t>few people</t>
  </si>
  <si>
    <t>people, ca. 15 persons</t>
  </si>
  <si>
    <t>people, ca. 10 persons</t>
  </si>
  <si>
    <t>small group foot traffic</t>
  </si>
  <si>
    <t>Partially occupied</t>
  </si>
  <si>
    <t>people, ca. 15 persons, open door</t>
  </si>
  <si>
    <t>people, ca 10 persons</t>
  </si>
  <si>
    <t>S-Bahn</t>
  </si>
  <si>
    <t>people, 20-30 persons</t>
  </si>
  <si>
    <t>people,  &lt; 5 persons</t>
  </si>
  <si>
    <t>people, 15-20 persons</t>
  </si>
  <si>
    <t>people,  5-10 persons</t>
  </si>
  <si>
    <t>people, 20-30 persons, music</t>
  </si>
  <si>
    <t>people, 10 persons, music</t>
  </si>
  <si>
    <t>people, 10-15 persons, music</t>
  </si>
  <si>
    <t>people, 20-30 persons, escalator</t>
  </si>
  <si>
    <t>people, viel Betrieb, escalator</t>
  </si>
  <si>
    <t>people, foot traffic</t>
  </si>
  <si>
    <t>people, 40-60 persons, music, ventilation</t>
  </si>
  <si>
    <t>people, 5-10 persons, raised 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</si>
</sst>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"/>
  </numFmts>
  <fonts count="9" x14ac:knownFonts="1"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vertAlign val="subscript"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4"/>
      <color rgb="FF000000"/>
      <name val="Arial"/>
      <family val="2"/>
    </font>
    <font>
      <sz val="15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B2B2B2"/>
        <bgColor rgb="FF969696"/>
      </patternFill>
    </fill>
    <fill>
      <patternFill patternType="solid">
        <fgColor rgb="FFEEEEEE"/>
        <bgColor rgb="FFDDDDDD"/>
      </patternFill>
    </fill>
  </fills>
  <borders count="10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auto="1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auto="1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auto="1"/>
      </right>
      <top/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49" fontId="7" fillId="0" borderId="5" xfId="0" applyNumberFormat="1" applyFont="1" applyBorder="1"/>
    <xf numFmtId="0" fontId="7" fillId="0" borderId="6" xfId="0" applyFont="1" applyBorder="1"/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9" fontId="7" fillId="4" borderId="5" xfId="0" applyNumberFormat="1" applyFont="1" applyFill="1" applyBorder="1"/>
    <xf numFmtId="0" fontId="7" fillId="4" borderId="6" xfId="0" applyFont="1" applyFill="1" applyBorder="1"/>
    <xf numFmtId="164" fontId="7" fillId="4" borderId="6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8" fillId="0" borderId="0" xfId="0" applyFont="1"/>
    <xf numFmtId="49" fontId="7" fillId="4" borderId="1" xfId="0" applyNumberFormat="1" applyFont="1" applyFill="1" applyBorder="1"/>
    <xf numFmtId="0" fontId="7" fillId="4" borderId="2" xfId="0" applyFont="1" applyFill="1" applyBorder="1"/>
    <xf numFmtId="164" fontId="7" fillId="4" borderId="2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49" fontId="6" fillId="3" borderId="5" xfId="0" applyNumberFormat="1" applyFont="1" applyFill="1" applyBorder="1"/>
    <xf numFmtId="49" fontId="6" fillId="3" borderId="6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</cellXfs>
  <cellStyles count="3">
    <cellStyle name="Ergebnis" xfId="2" xr:uid="{00000000-0005-0000-0000-000007000000}"/>
    <cellStyle name="Standard" xfId="0" builtinId="0"/>
    <cellStyle name="Überschrift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61"/>
  <sheetViews>
    <sheetView tabSelected="1" zoomScale="65" zoomScaleNormal="65" workbookViewId="0">
      <selection activeCell="D38" sqref="D38"/>
    </sheetView>
  </sheetViews>
  <sheetFormatPr baseColWidth="10" defaultColWidth="11.5703125" defaultRowHeight="15" x14ac:dyDescent="0.25"/>
  <cols>
    <col min="1" max="1" width="5.5703125" customWidth="1"/>
    <col min="2" max="2" width="45.7109375" customWidth="1"/>
    <col min="3" max="3" width="65.140625" style="1" customWidth="1"/>
    <col min="4" max="4" width="70.5703125" style="1" customWidth="1"/>
    <col min="5" max="5" width="24.140625" customWidth="1"/>
    <col min="6" max="13" width="7.85546875" customWidth="1"/>
    <col min="14" max="14" width="9.28515625" customWidth="1"/>
    <col min="15" max="15" width="16.42578125" customWidth="1"/>
    <col min="16" max="16" width="8" customWidth="1"/>
  </cols>
  <sheetData>
    <row r="2" spans="1:1024" ht="21" x14ac:dyDescent="0.35">
      <c r="B2" s="31" t="s">
        <v>12</v>
      </c>
      <c r="C2" s="32" t="s">
        <v>40</v>
      </c>
      <c r="D2" s="32" t="s">
        <v>13</v>
      </c>
      <c r="E2" s="31" t="s">
        <v>14</v>
      </c>
      <c r="F2" s="33" t="s">
        <v>15</v>
      </c>
      <c r="G2" s="33"/>
      <c r="H2" s="33"/>
      <c r="I2" s="33"/>
      <c r="J2" s="33"/>
      <c r="K2" s="33"/>
      <c r="L2" s="33"/>
      <c r="M2" s="33"/>
      <c r="N2" s="33"/>
      <c r="O2" s="31" t="s">
        <v>0</v>
      </c>
      <c r="P2" s="2"/>
    </row>
    <row r="3" spans="1:1024" ht="18" x14ac:dyDescent="0.25">
      <c r="B3" s="26"/>
      <c r="C3" s="27"/>
      <c r="D3" s="27"/>
      <c r="E3" s="27"/>
      <c r="F3" s="28">
        <v>63</v>
      </c>
      <c r="G3" s="29">
        <v>125</v>
      </c>
      <c r="H3" s="28">
        <v>250</v>
      </c>
      <c r="I3" s="28">
        <v>500</v>
      </c>
      <c r="J3" s="28">
        <v>1000</v>
      </c>
      <c r="K3" s="28">
        <v>2000</v>
      </c>
      <c r="L3" s="28">
        <v>4000</v>
      </c>
      <c r="M3" s="30">
        <v>8000</v>
      </c>
      <c r="N3" s="28">
        <v>16000</v>
      </c>
      <c r="O3" s="26"/>
    </row>
    <row r="4" spans="1:1024" ht="18.75" x14ac:dyDescent="0.25">
      <c r="B4" s="3" t="s">
        <v>16</v>
      </c>
      <c r="C4" s="4" t="s">
        <v>41</v>
      </c>
      <c r="D4" s="4" t="s">
        <v>57</v>
      </c>
      <c r="E4" s="4" t="s">
        <v>1</v>
      </c>
      <c r="F4" s="5">
        <v>56.8</v>
      </c>
      <c r="G4" s="6">
        <v>56.8</v>
      </c>
      <c r="H4" s="5">
        <v>54.8</v>
      </c>
      <c r="I4" s="5">
        <v>57.5</v>
      </c>
      <c r="J4" s="5">
        <v>56.4</v>
      </c>
      <c r="K4" s="5">
        <v>51.5</v>
      </c>
      <c r="L4" s="5">
        <v>48.5</v>
      </c>
      <c r="M4" s="7">
        <v>43.1</v>
      </c>
      <c r="N4" s="5">
        <v>39</v>
      </c>
      <c r="O4" s="8">
        <f t="shared" ref="O4:O13" si="0">10*LOG10(POWER(10,F4/10)+POWER(10,G4/10)+POWER(10,H4/10)+POWER(10,I4/10)+POWER(10,J4/10)+POWER(10,K4/10)+POWER(10,L4/10)+POWER(10,M4/10)+POWER(10,N4/10))</f>
        <v>63.976830924688429</v>
      </c>
    </row>
    <row r="5" spans="1:1024" ht="18.75" x14ac:dyDescent="0.25">
      <c r="B5" s="9" t="s">
        <v>17</v>
      </c>
      <c r="C5" s="10" t="s">
        <v>52</v>
      </c>
      <c r="D5" s="10" t="s">
        <v>58</v>
      </c>
      <c r="E5" s="10" t="s">
        <v>2</v>
      </c>
      <c r="F5" s="11">
        <v>55.8</v>
      </c>
      <c r="G5" s="12">
        <v>55.3</v>
      </c>
      <c r="H5" s="11">
        <v>52.6</v>
      </c>
      <c r="I5" s="11">
        <v>49.9</v>
      </c>
      <c r="J5" s="11">
        <v>47.6</v>
      </c>
      <c r="K5" s="11">
        <v>43.8</v>
      </c>
      <c r="L5" s="11">
        <v>41.3</v>
      </c>
      <c r="M5" s="13">
        <v>35.799999999999997</v>
      </c>
      <c r="N5" s="11">
        <v>28.7</v>
      </c>
      <c r="O5" s="14">
        <f t="shared" si="0"/>
        <v>60.407180243824079</v>
      </c>
    </row>
    <row r="6" spans="1:1024" ht="18.75" x14ac:dyDescent="0.25">
      <c r="B6" s="3" t="s">
        <v>18</v>
      </c>
      <c r="C6" s="4" t="s">
        <v>53</v>
      </c>
      <c r="D6" s="4" t="s">
        <v>57</v>
      </c>
      <c r="E6" s="4" t="s">
        <v>3</v>
      </c>
      <c r="F6" s="5">
        <v>55.3</v>
      </c>
      <c r="G6" s="6">
        <v>52.9</v>
      </c>
      <c r="H6" s="5">
        <v>54.1</v>
      </c>
      <c r="I6" s="5">
        <v>52.4</v>
      </c>
      <c r="J6" s="5">
        <v>47</v>
      </c>
      <c r="K6" s="5">
        <v>43.7</v>
      </c>
      <c r="L6" s="5">
        <v>41</v>
      </c>
      <c r="M6" s="7">
        <v>41.2</v>
      </c>
      <c r="N6" s="5">
        <v>38.6</v>
      </c>
      <c r="O6" s="8">
        <f t="shared" si="0"/>
        <v>60.298808900867414</v>
      </c>
    </row>
    <row r="7" spans="1:1024" s="2" customFormat="1" ht="18.75" x14ac:dyDescent="0.25">
      <c r="A7"/>
      <c r="B7" s="9" t="s">
        <v>19</v>
      </c>
      <c r="C7" s="10" t="s">
        <v>52</v>
      </c>
      <c r="D7" s="10" t="s">
        <v>58</v>
      </c>
      <c r="E7" s="10" t="s">
        <v>4</v>
      </c>
      <c r="F7" s="11">
        <v>55.2</v>
      </c>
      <c r="G7" s="12">
        <v>52.2</v>
      </c>
      <c r="H7" s="11">
        <v>50.3</v>
      </c>
      <c r="I7" s="11">
        <v>46.1</v>
      </c>
      <c r="J7" s="11">
        <v>42.4</v>
      </c>
      <c r="K7" s="11">
        <v>39.6</v>
      </c>
      <c r="L7" s="11">
        <v>34</v>
      </c>
      <c r="M7" s="13">
        <v>29.7</v>
      </c>
      <c r="N7" s="11">
        <v>25.1</v>
      </c>
      <c r="O7" s="14">
        <f t="shared" si="0"/>
        <v>58.294624199993677</v>
      </c>
      <c r="P7"/>
      <c r="AMI7"/>
      <c r="AMJ7"/>
    </row>
    <row r="8" spans="1:1024" ht="18.75" x14ac:dyDescent="0.25">
      <c r="B8" s="3" t="s">
        <v>5</v>
      </c>
      <c r="C8" s="4" t="s">
        <v>54</v>
      </c>
      <c r="D8" s="4" t="s">
        <v>57</v>
      </c>
      <c r="E8" s="4" t="s">
        <v>6</v>
      </c>
      <c r="F8" s="5">
        <v>48.8</v>
      </c>
      <c r="G8" s="6">
        <v>52.8</v>
      </c>
      <c r="H8" s="5">
        <v>51.6</v>
      </c>
      <c r="I8" s="5">
        <v>48.7</v>
      </c>
      <c r="J8" s="5">
        <v>44.5</v>
      </c>
      <c r="K8" s="5">
        <v>41.4</v>
      </c>
      <c r="L8" s="5">
        <v>38.1</v>
      </c>
      <c r="M8" s="7">
        <v>33.299999999999997</v>
      </c>
      <c r="N8" s="5">
        <v>26.5</v>
      </c>
      <c r="O8" s="8">
        <f t="shared" si="0"/>
        <v>57.292520371998549</v>
      </c>
    </row>
    <row r="9" spans="1:1024" ht="18.75" x14ac:dyDescent="0.25">
      <c r="B9" s="9" t="s">
        <v>20</v>
      </c>
      <c r="C9" s="10" t="s">
        <v>42</v>
      </c>
      <c r="D9" s="10" t="s">
        <v>59</v>
      </c>
      <c r="E9" s="10" t="s">
        <v>7</v>
      </c>
      <c r="F9" s="11">
        <v>51.8</v>
      </c>
      <c r="G9" s="12">
        <v>52.4</v>
      </c>
      <c r="H9" s="11">
        <v>53.5</v>
      </c>
      <c r="I9" s="11">
        <v>53.2</v>
      </c>
      <c r="J9" s="11">
        <v>48</v>
      </c>
      <c r="K9" s="11">
        <v>43.2</v>
      </c>
      <c r="L9" s="11">
        <v>39.9</v>
      </c>
      <c r="M9" s="13">
        <v>36.4</v>
      </c>
      <c r="N9" s="11">
        <v>33.9</v>
      </c>
      <c r="O9" s="14">
        <f t="shared" si="0"/>
        <v>59.337498452024477</v>
      </c>
    </row>
    <row r="10" spans="1:1024" ht="18.75" x14ac:dyDescent="0.25">
      <c r="B10" s="3" t="s">
        <v>21</v>
      </c>
      <c r="C10" s="4" t="s">
        <v>43</v>
      </c>
      <c r="D10" s="4" t="s">
        <v>60</v>
      </c>
      <c r="E10" s="4" t="s">
        <v>8</v>
      </c>
      <c r="F10" s="5">
        <v>50.4</v>
      </c>
      <c r="G10" s="6">
        <v>47.9</v>
      </c>
      <c r="H10" s="5">
        <v>47.9</v>
      </c>
      <c r="I10" s="5">
        <v>49.3</v>
      </c>
      <c r="J10" s="5">
        <v>46.3</v>
      </c>
      <c r="K10" s="5">
        <v>42.9</v>
      </c>
      <c r="L10" s="5">
        <v>39</v>
      </c>
      <c r="M10" s="7">
        <v>35.200000000000003</v>
      </c>
      <c r="N10" s="5">
        <v>28.3</v>
      </c>
      <c r="O10" s="8">
        <f t="shared" si="0"/>
        <v>55.934718191592872</v>
      </c>
    </row>
    <row r="11" spans="1:1024" ht="18.75" x14ac:dyDescent="0.25">
      <c r="B11" s="9" t="s">
        <v>21</v>
      </c>
      <c r="C11" s="10" t="s">
        <v>44</v>
      </c>
      <c r="D11" s="10" t="s">
        <v>60</v>
      </c>
      <c r="E11" s="10" t="s">
        <v>9</v>
      </c>
      <c r="F11" s="11">
        <v>50.8</v>
      </c>
      <c r="G11" s="12">
        <v>54.1</v>
      </c>
      <c r="H11" s="11">
        <v>54.8</v>
      </c>
      <c r="I11" s="11">
        <v>55.2</v>
      </c>
      <c r="J11" s="11">
        <v>51.2</v>
      </c>
      <c r="K11" s="11">
        <v>46</v>
      </c>
      <c r="L11" s="11">
        <v>41.6</v>
      </c>
      <c r="M11" s="13">
        <v>36</v>
      </c>
      <c r="N11" s="11">
        <v>28.3</v>
      </c>
      <c r="O11" s="14">
        <f t="shared" si="0"/>
        <v>60.795937234415277</v>
      </c>
    </row>
    <row r="12" spans="1:1024" ht="18.75" x14ac:dyDescent="0.25">
      <c r="B12" s="3" t="s">
        <v>22</v>
      </c>
      <c r="C12" s="15" t="s">
        <v>55</v>
      </c>
      <c r="D12" s="4" t="s">
        <v>61</v>
      </c>
      <c r="E12" s="4" t="s">
        <v>10</v>
      </c>
      <c r="F12" s="5">
        <v>62.4</v>
      </c>
      <c r="G12" s="6">
        <v>60.9</v>
      </c>
      <c r="H12" s="5">
        <v>61.6</v>
      </c>
      <c r="I12" s="5">
        <v>63.6</v>
      </c>
      <c r="J12" s="5">
        <v>58.2</v>
      </c>
      <c r="K12" s="5">
        <v>53.9</v>
      </c>
      <c r="L12" s="5">
        <v>47.1</v>
      </c>
      <c r="M12" s="7">
        <v>40.799999999999997</v>
      </c>
      <c r="N12" s="5">
        <v>33.700000000000003</v>
      </c>
      <c r="O12" s="8">
        <f t="shared" si="0"/>
        <v>68.851459632727881</v>
      </c>
    </row>
    <row r="13" spans="1:1024" ht="18.75" x14ac:dyDescent="0.25">
      <c r="B13" s="9" t="s">
        <v>22</v>
      </c>
      <c r="C13" s="10" t="s">
        <v>56</v>
      </c>
      <c r="D13" s="10" t="s">
        <v>61</v>
      </c>
      <c r="E13" s="10" t="s">
        <v>11</v>
      </c>
      <c r="F13" s="11">
        <v>63.3</v>
      </c>
      <c r="G13" s="12">
        <v>62.3</v>
      </c>
      <c r="H13" s="11">
        <v>62.7</v>
      </c>
      <c r="I13" s="11">
        <v>61.1</v>
      </c>
      <c r="J13" s="11">
        <v>57.8</v>
      </c>
      <c r="K13" s="11">
        <v>54.9</v>
      </c>
      <c r="L13" s="11">
        <v>50.4</v>
      </c>
      <c r="M13" s="13">
        <v>45.4</v>
      </c>
      <c r="N13" s="11">
        <v>38</v>
      </c>
      <c r="O13" s="14">
        <f t="shared" si="0"/>
        <v>69.057291200074104</v>
      </c>
    </row>
    <row r="14" spans="1:1024" ht="18.75" x14ac:dyDescent="0.25">
      <c r="B14" s="3"/>
      <c r="C14" s="4"/>
      <c r="D14" s="4"/>
      <c r="E14" s="4"/>
      <c r="F14" s="5"/>
      <c r="G14" s="6"/>
      <c r="H14" s="5"/>
      <c r="I14" s="5"/>
      <c r="J14" s="5"/>
      <c r="K14" s="5"/>
      <c r="L14" s="5"/>
      <c r="M14" s="7"/>
      <c r="N14" s="5"/>
      <c r="O14" s="8"/>
    </row>
    <row r="15" spans="1:1024" ht="18.75" x14ac:dyDescent="0.25">
      <c r="B15" s="9" t="s">
        <v>23</v>
      </c>
      <c r="C15" s="10" t="s">
        <v>39</v>
      </c>
      <c r="D15" s="10" t="s">
        <v>62</v>
      </c>
      <c r="E15" s="10"/>
      <c r="F15" s="11">
        <v>60.5</v>
      </c>
      <c r="G15" s="12">
        <v>57.5</v>
      </c>
      <c r="H15" s="11">
        <v>61</v>
      </c>
      <c r="I15" s="11">
        <v>59.2</v>
      </c>
      <c r="J15" s="11">
        <v>54.9</v>
      </c>
      <c r="K15" s="11">
        <v>53.4</v>
      </c>
      <c r="L15" s="11">
        <v>49.6</v>
      </c>
      <c r="M15" s="13">
        <v>43.4</v>
      </c>
      <c r="N15" s="11">
        <v>31.6</v>
      </c>
      <c r="O15" s="14">
        <f t="shared" ref="O15:O33" si="1">10*LOG10(POWER(10,F15/10)+POWER(10,G15/10)+POWER(10,H15/10)+POWER(10,I15/10)+POWER(10,J15/10)+POWER(10,K15/10)+POWER(10,L15/10)+POWER(10,M15/10)+POWER(10,N15/10))</f>
        <v>66.451646433520978</v>
      </c>
      <c r="P15" s="16"/>
    </row>
    <row r="16" spans="1:1024" ht="18.75" x14ac:dyDescent="0.25">
      <c r="B16" s="3" t="s">
        <v>24</v>
      </c>
      <c r="C16" s="4" t="s">
        <v>45</v>
      </c>
      <c r="D16" s="4" t="s">
        <v>63</v>
      </c>
      <c r="E16" s="4"/>
      <c r="F16" s="5">
        <v>61.4</v>
      </c>
      <c r="G16" s="6">
        <v>56.1</v>
      </c>
      <c r="H16" s="5">
        <v>58.4</v>
      </c>
      <c r="I16" s="5">
        <v>57.5</v>
      </c>
      <c r="J16" s="5">
        <v>55.7</v>
      </c>
      <c r="K16" s="5">
        <v>52</v>
      </c>
      <c r="L16" s="5">
        <v>48.4</v>
      </c>
      <c r="M16" s="7">
        <v>46.7</v>
      </c>
      <c r="N16" s="5">
        <v>40.700000000000003</v>
      </c>
      <c r="O16" s="8">
        <f t="shared" si="1"/>
        <v>65.681626327090697</v>
      </c>
      <c r="P16" s="16"/>
    </row>
    <row r="17" spans="2:16" ht="18.75" x14ac:dyDescent="0.25">
      <c r="B17" s="9" t="s">
        <v>25</v>
      </c>
      <c r="C17" s="10" t="s">
        <v>46</v>
      </c>
      <c r="D17" s="10" t="s">
        <v>57</v>
      </c>
      <c r="E17" s="10"/>
      <c r="F17" s="11">
        <v>52.5</v>
      </c>
      <c r="G17" s="12">
        <v>50.8</v>
      </c>
      <c r="H17" s="11">
        <v>44.4</v>
      </c>
      <c r="I17" s="11">
        <v>43</v>
      </c>
      <c r="J17" s="11">
        <v>43.4</v>
      </c>
      <c r="K17" s="11">
        <v>40.5</v>
      </c>
      <c r="L17" s="11">
        <v>39.299999999999997</v>
      </c>
      <c r="M17" s="13">
        <v>31.6</v>
      </c>
      <c r="N17" s="11">
        <v>22.7</v>
      </c>
      <c r="O17" s="14">
        <f t="shared" si="1"/>
        <v>55.897152248306135</v>
      </c>
      <c r="P17" s="16"/>
    </row>
    <row r="18" spans="2:16" ht="18.75" x14ac:dyDescent="0.25">
      <c r="B18" s="3" t="s">
        <v>26</v>
      </c>
      <c r="C18" s="4" t="s">
        <v>47</v>
      </c>
      <c r="D18" s="4" t="s">
        <v>72</v>
      </c>
      <c r="E18" s="4"/>
      <c r="F18" s="5">
        <v>64.5</v>
      </c>
      <c r="G18" s="6">
        <v>62.5</v>
      </c>
      <c r="H18" s="5">
        <v>60.1</v>
      </c>
      <c r="I18" s="5">
        <v>59.1</v>
      </c>
      <c r="J18" s="5">
        <v>54.5</v>
      </c>
      <c r="K18" s="5">
        <v>51.8</v>
      </c>
      <c r="L18" s="5">
        <v>47.7</v>
      </c>
      <c r="M18" s="7">
        <v>40.1</v>
      </c>
      <c r="N18" s="5">
        <v>30.8</v>
      </c>
      <c r="O18" s="8">
        <f t="shared" si="1"/>
        <v>68.411278576317599</v>
      </c>
      <c r="P18" s="16"/>
    </row>
    <row r="19" spans="2:16" ht="18.75" x14ac:dyDescent="0.25">
      <c r="B19" s="9" t="s">
        <v>27</v>
      </c>
      <c r="C19" s="10" t="s">
        <v>48</v>
      </c>
      <c r="D19" s="10" t="s">
        <v>64</v>
      </c>
      <c r="E19" s="10"/>
      <c r="F19" s="11">
        <v>65.8</v>
      </c>
      <c r="G19" s="12">
        <v>63.1</v>
      </c>
      <c r="H19" s="11">
        <v>59.3</v>
      </c>
      <c r="I19" s="11">
        <v>60</v>
      </c>
      <c r="J19" s="11">
        <v>56.5</v>
      </c>
      <c r="K19" s="11">
        <v>53.5</v>
      </c>
      <c r="L19" s="11">
        <v>46.1</v>
      </c>
      <c r="M19" s="13">
        <v>39.6</v>
      </c>
      <c r="N19" s="11">
        <v>26.7</v>
      </c>
      <c r="O19" s="14">
        <f t="shared" si="1"/>
        <v>69.250877438489297</v>
      </c>
      <c r="P19" s="16"/>
    </row>
    <row r="20" spans="2:16" ht="18.75" x14ac:dyDescent="0.25">
      <c r="B20" s="3" t="s">
        <v>28</v>
      </c>
      <c r="C20" s="4" t="s">
        <v>39</v>
      </c>
      <c r="D20" s="4" t="s">
        <v>65</v>
      </c>
      <c r="E20" s="4"/>
      <c r="F20" s="5">
        <v>54.2</v>
      </c>
      <c r="G20" s="6">
        <v>48.3</v>
      </c>
      <c r="H20" s="5">
        <v>52.2</v>
      </c>
      <c r="I20" s="5">
        <v>49.5</v>
      </c>
      <c r="J20" s="5">
        <v>44.8</v>
      </c>
      <c r="K20" s="5">
        <v>41.5</v>
      </c>
      <c r="L20" s="5">
        <v>39.6</v>
      </c>
      <c r="M20" s="7">
        <v>36.5</v>
      </c>
      <c r="N20" s="5">
        <v>29.4</v>
      </c>
      <c r="O20" s="8">
        <f t="shared" si="1"/>
        <v>58.092240549917868</v>
      </c>
      <c r="P20" s="16"/>
    </row>
    <row r="21" spans="2:16" ht="18.75" x14ac:dyDescent="0.25">
      <c r="B21" s="9" t="s">
        <v>29</v>
      </c>
      <c r="C21" s="10" t="s">
        <v>39</v>
      </c>
      <c r="D21" s="10" t="s">
        <v>65</v>
      </c>
      <c r="E21" s="10"/>
      <c r="F21" s="11">
        <v>54</v>
      </c>
      <c r="G21" s="12">
        <v>47.1</v>
      </c>
      <c r="H21" s="11">
        <v>52.5</v>
      </c>
      <c r="I21" s="11">
        <v>53.7</v>
      </c>
      <c r="J21" s="11">
        <v>52.2</v>
      </c>
      <c r="K21" s="11">
        <v>47</v>
      </c>
      <c r="L21" s="11">
        <v>40.6</v>
      </c>
      <c r="M21" s="13">
        <v>30.7</v>
      </c>
      <c r="N21" s="11">
        <v>22.1</v>
      </c>
      <c r="O21" s="14">
        <f t="shared" si="1"/>
        <v>59.747978887340317</v>
      </c>
      <c r="P21" s="16"/>
    </row>
    <row r="22" spans="2:16" ht="18.75" x14ac:dyDescent="0.25">
      <c r="B22" s="3" t="s">
        <v>30</v>
      </c>
      <c r="C22" s="4" t="s">
        <v>49</v>
      </c>
      <c r="D22" s="4" t="s">
        <v>73</v>
      </c>
      <c r="E22" s="4"/>
      <c r="F22" s="5">
        <v>61.9</v>
      </c>
      <c r="G22" s="6">
        <v>63.1</v>
      </c>
      <c r="H22" s="5">
        <v>62.2</v>
      </c>
      <c r="I22" s="5">
        <v>62.5</v>
      </c>
      <c r="J22" s="5">
        <v>61.1</v>
      </c>
      <c r="K22" s="5">
        <v>57.8</v>
      </c>
      <c r="L22" s="5">
        <v>51.2</v>
      </c>
      <c r="M22" s="7">
        <v>41.2</v>
      </c>
      <c r="N22" s="5">
        <v>31.6</v>
      </c>
      <c r="O22" s="8">
        <f t="shared" si="1"/>
        <v>69.574005625264036</v>
      </c>
      <c r="P22" s="16"/>
    </row>
    <row r="23" spans="2:16" ht="18.75" x14ac:dyDescent="0.25">
      <c r="B23" s="9" t="s">
        <v>31</v>
      </c>
      <c r="C23" s="10" t="s">
        <v>50</v>
      </c>
      <c r="D23" s="10" t="s">
        <v>66</v>
      </c>
      <c r="E23" s="10"/>
      <c r="F23" s="11">
        <v>54.3</v>
      </c>
      <c r="G23" s="12">
        <v>47</v>
      </c>
      <c r="H23" s="11">
        <v>45.7</v>
      </c>
      <c r="I23" s="11">
        <v>42.1</v>
      </c>
      <c r="J23" s="11">
        <v>37.299999999999997</v>
      </c>
      <c r="K23" s="11">
        <v>34.200000000000003</v>
      </c>
      <c r="L23" s="11">
        <v>33.200000000000003</v>
      </c>
      <c r="M23" s="13">
        <v>29.1</v>
      </c>
      <c r="N23" s="11">
        <v>22.1</v>
      </c>
      <c r="O23" s="14">
        <f t="shared" si="1"/>
        <v>55.84001670316831</v>
      </c>
      <c r="P23" s="16"/>
    </row>
    <row r="24" spans="2:16" ht="18.75" x14ac:dyDescent="0.25">
      <c r="B24" s="3" t="s">
        <v>32</v>
      </c>
      <c r="C24" s="4" t="s">
        <v>39</v>
      </c>
      <c r="D24" s="4" t="s">
        <v>69</v>
      </c>
      <c r="E24" s="4"/>
      <c r="F24" s="5">
        <v>62</v>
      </c>
      <c r="G24" s="6">
        <v>63.7</v>
      </c>
      <c r="H24" s="5">
        <v>63.2</v>
      </c>
      <c r="I24" s="5">
        <v>58.6</v>
      </c>
      <c r="J24" s="5">
        <v>53.6</v>
      </c>
      <c r="K24" s="5">
        <v>50.2</v>
      </c>
      <c r="L24" s="5">
        <v>51.3</v>
      </c>
      <c r="M24" s="7">
        <v>47.7</v>
      </c>
      <c r="N24" s="5">
        <v>40.5</v>
      </c>
      <c r="O24" s="8">
        <f t="shared" si="1"/>
        <v>68.622300720861261</v>
      </c>
      <c r="P24" s="16"/>
    </row>
    <row r="25" spans="2:16" ht="18.75" x14ac:dyDescent="0.25">
      <c r="B25" s="9" t="s">
        <v>33</v>
      </c>
      <c r="C25" s="10" t="s">
        <v>49</v>
      </c>
      <c r="D25" s="10" t="s">
        <v>74</v>
      </c>
      <c r="E25" s="10"/>
      <c r="F25" s="11">
        <v>54.3</v>
      </c>
      <c r="G25" s="12">
        <v>56.9</v>
      </c>
      <c r="H25" s="11">
        <v>58.5</v>
      </c>
      <c r="I25" s="11">
        <v>58.5</v>
      </c>
      <c r="J25" s="11">
        <v>54.6</v>
      </c>
      <c r="K25" s="11">
        <v>52</v>
      </c>
      <c r="L25" s="11">
        <v>47</v>
      </c>
      <c r="M25" s="13">
        <v>40</v>
      </c>
      <c r="N25" s="11">
        <v>41.6</v>
      </c>
      <c r="O25" s="14">
        <f t="shared" si="1"/>
        <v>64.307665138896823</v>
      </c>
      <c r="P25" s="16"/>
    </row>
    <row r="26" spans="2:16" ht="18.75" x14ac:dyDescent="0.25">
      <c r="B26" s="3" t="s">
        <v>25</v>
      </c>
      <c r="C26" s="4" t="s">
        <v>50</v>
      </c>
      <c r="D26" s="4" t="s">
        <v>67</v>
      </c>
      <c r="E26" s="4"/>
      <c r="F26" s="5">
        <v>54.6</v>
      </c>
      <c r="G26" s="6">
        <v>50.5</v>
      </c>
      <c r="H26" s="5">
        <v>53</v>
      </c>
      <c r="I26" s="5">
        <v>52</v>
      </c>
      <c r="J26" s="5">
        <v>51.2</v>
      </c>
      <c r="K26" s="5">
        <v>45.7</v>
      </c>
      <c r="L26" s="5">
        <v>37.5</v>
      </c>
      <c r="M26" s="7">
        <v>31.9</v>
      </c>
      <c r="N26" s="5">
        <v>45.2</v>
      </c>
      <c r="O26" s="8">
        <f t="shared" si="1"/>
        <v>59.858237976022515</v>
      </c>
      <c r="P26" s="16"/>
    </row>
    <row r="27" spans="2:16" ht="18.75" x14ac:dyDescent="0.25">
      <c r="B27" s="9" t="s">
        <v>31</v>
      </c>
      <c r="C27" s="10" t="s">
        <v>51</v>
      </c>
      <c r="D27" s="10" t="s">
        <v>69</v>
      </c>
      <c r="E27" s="10"/>
      <c r="F27" s="11">
        <v>57.4</v>
      </c>
      <c r="G27" s="12">
        <v>59.4</v>
      </c>
      <c r="H27" s="11">
        <v>62.2</v>
      </c>
      <c r="I27" s="11">
        <v>55.8</v>
      </c>
      <c r="J27" s="11">
        <v>53.1</v>
      </c>
      <c r="K27" s="11">
        <v>50.2</v>
      </c>
      <c r="L27" s="11">
        <v>45.7</v>
      </c>
      <c r="M27" s="13">
        <v>39</v>
      </c>
      <c r="N27" s="11">
        <v>42.1</v>
      </c>
      <c r="O27" s="14">
        <f t="shared" si="1"/>
        <v>65.832534624963571</v>
      </c>
      <c r="P27" s="16"/>
    </row>
    <row r="28" spans="2:16" ht="18.75" x14ac:dyDescent="0.25">
      <c r="B28" s="3" t="s">
        <v>34</v>
      </c>
      <c r="C28" s="4" t="s">
        <v>50</v>
      </c>
      <c r="D28" s="4" t="s">
        <v>70</v>
      </c>
      <c r="E28" s="4"/>
      <c r="F28" s="5">
        <v>56.5</v>
      </c>
      <c r="G28" s="6">
        <v>59.8</v>
      </c>
      <c r="H28" s="5">
        <v>54.4</v>
      </c>
      <c r="I28" s="5">
        <v>52.6</v>
      </c>
      <c r="J28" s="5">
        <v>48.4</v>
      </c>
      <c r="K28" s="5">
        <v>44.7</v>
      </c>
      <c r="L28" s="5">
        <v>39.1</v>
      </c>
      <c r="M28" s="7">
        <v>32.1</v>
      </c>
      <c r="N28" s="5">
        <v>32.700000000000003</v>
      </c>
      <c r="O28" s="8">
        <f t="shared" si="1"/>
        <v>62.943287570643704</v>
      </c>
      <c r="P28" s="16"/>
    </row>
    <row r="29" spans="2:16" ht="18.75" x14ac:dyDescent="0.25">
      <c r="B29" s="9" t="s">
        <v>35</v>
      </c>
      <c r="C29" s="10" t="s">
        <v>39</v>
      </c>
      <c r="D29" s="10" t="s">
        <v>71</v>
      </c>
      <c r="E29" s="10"/>
      <c r="F29" s="11">
        <v>54.7</v>
      </c>
      <c r="G29" s="12">
        <v>52</v>
      </c>
      <c r="H29" s="11">
        <v>55.1</v>
      </c>
      <c r="I29" s="11">
        <v>55.4</v>
      </c>
      <c r="J29" s="11">
        <v>53</v>
      </c>
      <c r="K29" s="11">
        <v>44.5</v>
      </c>
      <c r="L29" s="11">
        <v>40</v>
      </c>
      <c r="M29" s="13">
        <v>37.9</v>
      </c>
      <c r="N29" s="11">
        <v>32.1</v>
      </c>
      <c r="O29" s="14">
        <f t="shared" si="1"/>
        <v>61.365425556022785</v>
      </c>
      <c r="P29" s="16"/>
    </row>
    <row r="30" spans="2:16" ht="18.75" x14ac:dyDescent="0.25">
      <c r="B30" s="3" t="s">
        <v>36</v>
      </c>
      <c r="C30" s="4" t="s">
        <v>39</v>
      </c>
      <c r="D30" s="4" t="s">
        <v>71</v>
      </c>
      <c r="E30" s="4"/>
      <c r="F30" s="5">
        <v>57.9</v>
      </c>
      <c r="G30" s="6">
        <v>55.9</v>
      </c>
      <c r="H30" s="5">
        <v>56.1</v>
      </c>
      <c r="I30" s="5">
        <v>56</v>
      </c>
      <c r="J30" s="5">
        <v>52</v>
      </c>
      <c r="K30" s="5">
        <v>48.5</v>
      </c>
      <c r="L30" s="5">
        <v>42.6</v>
      </c>
      <c r="M30" s="7">
        <v>37.299999999999997</v>
      </c>
      <c r="N30" s="5">
        <v>26.5</v>
      </c>
      <c r="O30" s="8">
        <f t="shared" si="1"/>
        <v>63.147992155214688</v>
      </c>
      <c r="P30" s="16"/>
    </row>
    <row r="31" spans="2:16" ht="18.75" x14ac:dyDescent="0.25">
      <c r="B31" s="9" t="s">
        <v>37</v>
      </c>
      <c r="C31" s="10" t="s">
        <v>50</v>
      </c>
      <c r="D31" s="10" t="s">
        <v>75</v>
      </c>
      <c r="E31" s="10"/>
      <c r="F31" s="11">
        <v>65.2</v>
      </c>
      <c r="G31" s="12">
        <v>60.9</v>
      </c>
      <c r="H31" s="11">
        <v>59.4</v>
      </c>
      <c r="I31" s="11">
        <v>61.1</v>
      </c>
      <c r="J31" s="11">
        <v>58.7</v>
      </c>
      <c r="K31" s="11">
        <v>57</v>
      </c>
      <c r="L31" s="11">
        <v>51.6</v>
      </c>
      <c r="M31" s="13">
        <v>44</v>
      </c>
      <c r="N31" s="11">
        <v>33.1</v>
      </c>
      <c r="O31" s="14">
        <f t="shared" si="1"/>
        <v>69.092882662907982</v>
      </c>
      <c r="P31" s="16"/>
    </row>
    <row r="32" spans="2:16" ht="18.75" x14ac:dyDescent="0.25">
      <c r="B32" s="3" t="s">
        <v>35</v>
      </c>
      <c r="C32" s="4" t="s">
        <v>51</v>
      </c>
      <c r="D32" s="4" t="s">
        <v>68</v>
      </c>
      <c r="E32" s="4"/>
      <c r="F32" s="5">
        <v>57.7</v>
      </c>
      <c r="G32" s="6">
        <v>49.8</v>
      </c>
      <c r="H32" s="5">
        <v>50.5</v>
      </c>
      <c r="I32" s="5">
        <v>49.3</v>
      </c>
      <c r="J32" s="5">
        <v>47.9</v>
      </c>
      <c r="K32" s="5">
        <v>46</v>
      </c>
      <c r="L32" s="5">
        <v>35.5</v>
      </c>
      <c r="M32" s="7">
        <v>30.5</v>
      </c>
      <c r="N32" s="5">
        <v>23.9</v>
      </c>
      <c r="O32" s="8">
        <f t="shared" si="1"/>
        <v>59.947764626476328</v>
      </c>
      <c r="P32" s="16"/>
    </row>
    <row r="33" spans="2:16" ht="18.75" x14ac:dyDescent="0.25">
      <c r="B33" s="17" t="s">
        <v>38</v>
      </c>
      <c r="C33" s="18" t="s">
        <v>39</v>
      </c>
      <c r="D33" s="18" t="s">
        <v>76</v>
      </c>
      <c r="E33" s="18"/>
      <c r="F33" s="19">
        <v>54</v>
      </c>
      <c r="G33" s="20">
        <v>58.4</v>
      </c>
      <c r="H33" s="19">
        <v>61.9</v>
      </c>
      <c r="I33" s="19">
        <v>60.7</v>
      </c>
      <c r="J33" s="19">
        <v>60.3</v>
      </c>
      <c r="K33" s="19">
        <v>55.1</v>
      </c>
      <c r="L33" s="19">
        <v>48.9</v>
      </c>
      <c r="M33" s="21">
        <v>39.9</v>
      </c>
      <c r="N33" s="19">
        <v>31.3</v>
      </c>
      <c r="O33" s="22">
        <f t="shared" si="1"/>
        <v>67.118572161445883</v>
      </c>
      <c r="P33" s="16"/>
    </row>
    <row r="34" spans="2:16" x14ac:dyDescent="0.25">
      <c r="O34" s="23"/>
    </row>
    <row r="35" spans="2:16" x14ac:dyDescent="0.25">
      <c r="O35" s="23"/>
    </row>
    <row r="36" spans="2:16" x14ac:dyDescent="0.25">
      <c r="O36" s="23"/>
    </row>
    <row r="37" spans="2:16" x14ac:dyDescent="0.25">
      <c r="O37" s="23"/>
    </row>
    <row r="38" spans="2:16" x14ac:dyDescent="0.25">
      <c r="O38" s="23"/>
    </row>
    <row r="39" spans="2:16" x14ac:dyDescent="0.25">
      <c r="O39" s="23"/>
    </row>
    <row r="40" spans="2:16" x14ac:dyDescent="0.25">
      <c r="D40" s="24"/>
      <c r="O40" s="23"/>
    </row>
    <row r="41" spans="2:16" x14ac:dyDescent="0.25">
      <c r="D41" s="24"/>
      <c r="O41" s="23"/>
    </row>
    <row r="42" spans="2:16" x14ac:dyDescent="0.25">
      <c r="D42" s="24"/>
    </row>
    <row r="44" spans="2:16" x14ac:dyDescent="0.25">
      <c r="B44" s="2"/>
      <c r="C44" s="25"/>
    </row>
    <row r="48" spans="2:16" x14ac:dyDescent="0.25">
      <c r="D48" s="24"/>
    </row>
    <row r="49" spans="4:4" x14ac:dyDescent="0.25">
      <c r="D49" s="24"/>
    </row>
    <row r="60" spans="4:4" x14ac:dyDescent="0.25">
      <c r="D60" s="24"/>
    </row>
    <row r="61" spans="4:4" x14ac:dyDescent="0.25">
      <c r="D61" s="24"/>
    </row>
  </sheetData>
  <mergeCells count="1">
    <mergeCell ref="F2:N2"/>
  </mergeCells>
  <pageMargins left="0.78749999999999998" right="0.78749999999999998" top="0.78749999999999998" bottom="0.78749999999999998" header="0.51180555555555496" footer="0.51180555555555496"/>
  <pageSetup paperSize="8" scale="6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Gemessene Störgeräuschpegel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ic4whcc5gx@hsrheinmain.onmicrosoft.com</cp:lastModifiedBy>
  <cp:revision>33</cp:revision>
  <cp:lastPrinted>2026-01-29T07:25:03Z</cp:lastPrinted>
  <dcterms:created xsi:type="dcterms:W3CDTF">2025-09-18T13:20:26Z</dcterms:created>
  <dcterms:modified xsi:type="dcterms:W3CDTF">2026-02-04T13:22:55Z</dcterms:modified>
  <dc:language>de-DE</dc:language>
</cp:coreProperties>
</file>